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400" windowHeight="12015" activeTab="0"/>
  </bookViews>
  <sheets>
    <sheet name="отчет" sheetId="1" r:id="rId1"/>
  </sheets>
  <definedNames>
    <definedName name="_xlnm.Print_Area" localSheetId="0">'отчет'!$A$1:$H$31</definedName>
  </definedNames>
  <calcPr fullCalcOnLoad="1"/>
</workbook>
</file>

<file path=xl/sharedStrings.xml><?xml version="1.0" encoding="utf-8"?>
<sst xmlns="http://schemas.openxmlformats.org/spreadsheetml/2006/main" count="80" uniqueCount="41">
  <si>
    <t>Количество контрактов, по которым изменены условия контракта</t>
  </si>
  <si>
    <t>Количество расторгнутых контрактов с указанием оснований (причин) его расторжения</t>
  </si>
  <si>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</si>
  <si>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</si>
  <si>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 с указанием объема (содержания) работ, выполняемых  физическими лицами по контрактам на выполнение работ</t>
  </si>
  <si>
    <t>Количество заключенных контрактов</t>
  </si>
  <si>
    <t>Общая стоимость заключенных контрактов в рублях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</si>
  <si>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</si>
  <si>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</si>
  <si>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Федеральный бюджет</t>
  </si>
  <si>
    <t>Код бюджетной классификации (КБК)</t>
  </si>
  <si>
    <t xml:space="preserve"> - </t>
  </si>
  <si>
    <t xml:space="preserve"> -</t>
  </si>
  <si>
    <t>Территориальный орган Федеральной службы государственной статистики по Республике Саха (Якутия)</t>
  </si>
  <si>
    <t>Всероссийская сельскохозяйственная перепись 2016 года, в т.ч.:</t>
  </si>
  <si>
    <t>обеспечение сбора первичных статистических данных</t>
  </si>
  <si>
    <t>обработка первичных статистических данных</t>
  </si>
  <si>
    <t>сбор первичных статистических данных</t>
  </si>
  <si>
    <t>-</t>
  </si>
  <si>
    <t>обеспечение обработки первичных статистических данных</t>
  </si>
  <si>
    <t>Выборочное  обследование рабочей силы (ранее - Выборочное статистическое обследование населения по проблемам занятости), в т.ч.:</t>
  </si>
  <si>
    <t xml:space="preserve"> 0113 159 03 9 2020 244 (226)</t>
  </si>
  <si>
    <t>0113 159 05 9 2020 244 (226)</t>
  </si>
  <si>
    <t>0113 159 06 9 2020 244 (226)</t>
  </si>
  <si>
    <t>Руководитель</t>
  </si>
  <si>
    <t>И.К. Гаевая</t>
  </si>
  <si>
    <t>Выборочное наблюдение доходов населения и участия в социальных программах, в т.ч.:</t>
  </si>
  <si>
    <t>Федеральное статистическое наблюдение за дополнительным образованием и спортивной подготовкой детей, в т.ч.:</t>
  </si>
  <si>
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  федеральных статистических наблюдений  в   январе  2018 года </t>
  </si>
  <si>
    <t>Федеральное статистическое наблюдение численности и заработной платы работников по категориям в организациях социальной сферы и науки, в т.ч.:</t>
  </si>
  <si>
    <t>Сбор сведений о населении, их обработка и подведение итогов пробной переписи населения 2018 года, в т.ч.:</t>
  </si>
  <si>
    <t>0113 159 02 9 2020 224 (226)</t>
  </si>
  <si>
    <t>0113 159 06 9 2020 224 (226)</t>
  </si>
  <si>
    <t>30.01-28.02</t>
  </si>
  <si>
    <t>интервьюеры 16.01-14.02</t>
  </si>
  <si>
    <t>инструкторы 11.01-31.01</t>
  </si>
  <si>
    <t>бригадир 11.01-31.01</t>
  </si>
  <si>
    <t>операторы 26.01-18.02</t>
  </si>
  <si>
    <t>10.01-23.01</t>
  </si>
  <si>
    <t>09.01-28.12</t>
  </si>
  <si>
    <t>29.01-28.12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</si>
</sst>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"/>
    <numFmt numFmtId="172" formatCode="#,##0.00&quot;р.&quot;"/>
    <numFmt numFmtId="173" formatCode="#,##0.00_р_.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/>
      <right style="thin"/>
      <top style="thin"/>
      <bottom>
        <color indexed="63"/>
      </bottom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45" fillId="0" borderId="0" xfId="0" applyFont="1" applyFill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5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5" fillId="0" borderId="13" xfId="0" applyFont="1" applyFill="1" applyBorder="1" applyAlignment="1">
      <alignment horizontal="center"/>
    </xf>
    <xf numFmtId="49" fontId="45" fillId="0" borderId="14" xfId="0" applyNumberFormat="1" applyFont="1" applyFill="1" applyBorder="1" applyAlignment="1">
      <alignment horizontal="left" wrapText="1"/>
    </xf>
    <xf numFmtId="4" fontId="45" fillId="0" borderId="10" xfId="0" applyNumberFormat="1" applyFont="1" applyFill="1" applyBorder="1" applyAlignment="1">
      <alignment horizontal="center"/>
    </xf>
    <xf numFmtId="49" fontId="45" fillId="0" borderId="15" xfId="0" applyNumberFormat="1" applyFont="1" applyFill="1" applyBorder="1" applyAlignment="1">
      <alignment horizontal="left" wrapText="1"/>
    </xf>
    <xf numFmtId="0" fontId="45" fillId="0" borderId="16" xfId="0" applyFont="1" applyFill="1" applyBorder="1" applyAlignment="1">
      <alignment horizontal="center"/>
    </xf>
    <xf numFmtId="4" fontId="45" fillId="0" borderId="17" xfId="0" applyNumberFormat="1" applyFont="1" applyFill="1" applyBorder="1" applyAlignment="1">
      <alignment horizontal="center"/>
    </xf>
    <xf numFmtId="0" fontId="45" fillId="0" borderId="17" xfId="0" applyFont="1" applyFill="1" applyBorder="1" applyAlignment="1">
      <alignment horizontal="center"/>
    </xf>
    <xf numFmtId="0" fontId="45" fillId="0" borderId="18" xfId="0" applyFont="1" applyFill="1" applyBorder="1" applyAlignment="1">
      <alignment horizontal="center"/>
    </xf>
    <xf numFmtId="0" fontId="45" fillId="0" borderId="19" xfId="0" applyFont="1" applyFill="1" applyBorder="1" applyAlignment="1">
      <alignment horizontal="center"/>
    </xf>
    <xf numFmtId="4" fontId="45" fillId="0" borderId="13" xfId="0" applyNumberFormat="1" applyFont="1" applyFill="1" applyBorder="1" applyAlignment="1">
      <alignment horizontal="center"/>
    </xf>
    <xf numFmtId="49" fontId="45" fillId="0" borderId="20" xfId="0" applyNumberFormat="1" applyFont="1" applyFill="1" applyBorder="1" applyAlignment="1">
      <alignment horizontal="left" wrapText="1"/>
    </xf>
    <xf numFmtId="49" fontId="45" fillId="0" borderId="21" xfId="0" applyNumberFormat="1" applyFont="1" applyFill="1" applyBorder="1" applyAlignment="1">
      <alignment horizontal="left" wrapText="1"/>
    </xf>
    <xf numFmtId="49" fontId="45" fillId="0" borderId="22" xfId="0" applyNumberFormat="1" applyFont="1" applyFill="1" applyBorder="1" applyAlignment="1">
      <alignment horizontal="left" wrapText="1"/>
    </xf>
    <xf numFmtId="0" fontId="46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45" fillId="0" borderId="23" xfId="0" applyFont="1" applyFill="1" applyBorder="1" applyAlignment="1">
      <alignment horizontal="center"/>
    </xf>
    <xf numFmtId="0" fontId="45" fillId="0" borderId="24" xfId="0" applyFont="1" applyFill="1" applyBorder="1" applyAlignment="1">
      <alignment horizontal="center"/>
    </xf>
    <xf numFmtId="0" fontId="45" fillId="0" borderId="24" xfId="0" applyFont="1" applyFill="1" applyBorder="1" applyAlignment="1">
      <alignment horizontal="center" wrapText="1"/>
    </xf>
    <xf numFmtId="4" fontId="45" fillId="0" borderId="24" xfId="0" applyNumberFormat="1" applyFont="1" applyFill="1" applyBorder="1" applyAlignment="1">
      <alignment horizontal="center" wrapText="1"/>
    </xf>
    <xf numFmtId="0" fontId="45" fillId="0" borderId="25" xfId="0" applyFont="1" applyFill="1" applyBorder="1" applyAlignment="1">
      <alignment horizontal="center" wrapText="1"/>
    </xf>
    <xf numFmtId="4" fontId="45" fillId="0" borderId="25" xfId="0" applyNumberFormat="1" applyFont="1" applyFill="1" applyBorder="1" applyAlignment="1">
      <alignment horizontal="center" wrapText="1"/>
    </xf>
    <xf numFmtId="0" fontId="45" fillId="0" borderId="26" xfId="0" applyFont="1" applyFill="1" applyBorder="1" applyAlignment="1">
      <alignment horizontal="center"/>
    </xf>
    <xf numFmtId="0" fontId="45" fillId="0" borderId="25" xfId="0" applyFont="1" applyFill="1" applyBorder="1" applyAlignment="1">
      <alignment horizontal="center"/>
    </xf>
    <xf numFmtId="0" fontId="45" fillId="0" borderId="18" xfId="0" applyFont="1" applyFill="1" applyBorder="1" applyAlignment="1">
      <alignment horizontal="center" wrapText="1"/>
    </xf>
    <xf numFmtId="4" fontId="45" fillId="0" borderId="18" xfId="0" applyNumberFormat="1" applyFont="1" applyFill="1" applyBorder="1" applyAlignment="1">
      <alignment horizontal="center" wrapText="1"/>
    </xf>
    <xf numFmtId="0" fontId="45" fillId="0" borderId="27" xfId="0" applyFont="1" applyFill="1" applyBorder="1" applyAlignment="1">
      <alignment horizontal="center"/>
    </xf>
    <xf numFmtId="49" fontId="45" fillId="0" borderId="28" xfId="0" applyNumberFormat="1" applyFont="1" applyFill="1" applyBorder="1" applyAlignment="1">
      <alignment horizontal="left" wrapText="1"/>
    </xf>
    <xf numFmtId="0" fontId="46" fillId="0" borderId="13" xfId="0" applyFont="1" applyFill="1" applyBorder="1" applyAlignment="1">
      <alignment wrapText="1"/>
    </xf>
    <xf numFmtId="0" fontId="47" fillId="0" borderId="29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47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45" fillId="0" borderId="0" xfId="0" applyFont="1" applyFill="1" applyAlignment="1">
      <alignment wrapText="1"/>
    </xf>
    <xf numFmtId="0" fontId="45" fillId="0" borderId="13" xfId="0" applyFont="1" applyFill="1" applyBorder="1" applyAlignment="1">
      <alignment horizontal="center" wrapText="1"/>
    </xf>
    <xf numFmtId="0" fontId="45" fillId="0" borderId="17" xfId="0" applyFont="1" applyFill="1" applyBorder="1" applyAlignment="1">
      <alignment horizontal="left" wrapText="1"/>
    </xf>
    <xf numFmtId="0" fontId="45" fillId="0" borderId="20" xfId="0" applyFont="1" applyFill="1" applyBorder="1" applyAlignment="1">
      <alignment horizontal="left" wrapText="1"/>
    </xf>
    <xf numFmtId="0" fontId="45" fillId="0" borderId="21" xfId="0" applyFont="1" applyFill="1" applyBorder="1" applyAlignment="1">
      <alignment horizontal="left" wrapText="1"/>
    </xf>
    <xf numFmtId="0" fontId="45" fillId="0" borderId="22" xfId="0" applyFont="1" applyFill="1" applyBorder="1" applyAlignment="1">
      <alignment horizontal="left" wrapText="1"/>
    </xf>
    <xf numFmtId="49" fontId="45" fillId="0" borderId="24" xfId="0" applyNumberFormat="1" applyFont="1" applyFill="1" applyBorder="1" applyAlignment="1">
      <alignment horizontal="left" wrapText="1"/>
    </xf>
    <xf numFmtId="0" fontId="0" fillId="0" borderId="25" xfId="0" applyFill="1" applyBorder="1" applyAlignment="1">
      <alignment/>
    </xf>
    <xf numFmtId="0" fontId="0" fillId="0" borderId="25" xfId="0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 horizontal="center" vertical="center"/>
    </xf>
    <xf numFmtId="0" fontId="48" fillId="0" borderId="24" xfId="0" applyFont="1" applyFill="1" applyBorder="1" applyAlignment="1">
      <alignment horizontal="center" vertical="center"/>
    </xf>
    <xf numFmtId="2" fontId="48" fillId="0" borderId="24" xfId="0" applyNumberFormat="1" applyFont="1" applyFill="1" applyBorder="1" applyAlignment="1">
      <alignment horizontal="center" vertical="center"/>
    </xf>
    <xf numFmtId="0" fontId="45" fillId="0" borderId="24" xfId="0" applyFont="1" applyFill="1" applyBorder="1" applyAlignment="1">
      <alignment horizontal="center" vertical="center"/>
    </xf>
    <xf numFmtId="0" fontId="45" fillId="0" borderId="25" xfId="0" applyFont="1" applyFill="1" applyBorder="1" applyAlignment="1">
      <alignment horizontal="center" vertical="center"/>
    </xf>
    <xf numFmtId="4" fontId="45" fillId="0" borderId="25" xfId="0" applyNumberFormat="1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/>
    </xf>
    <xf numFmtId="49" fontId="45" fillId="33" borderId="15" xfId="0" applyNumberFormat="1" applyFont="1" applyFill="1" applyBorder="1" applyAlignment="1">
      <alignment horizontal="left" wrapText="1"/>
    </xf>
    <xf numFmtId="0" fontId="45" fillId="33" borderId="17" xfId="0" applyFont="1" applyFill="1" applyBorder="1" applyAlignment="1">
      <alignment horizontal="center"/>
    </xf>
    <xf numFmtId="0" fontId="45" fillId="33" borderId="17" xfId="0" applyFont="1" applyFill="1" applyBorder="1" applyAlignment="1">
      <alignment horizontal="center" wrapText="1"/>
    </xf>
    <xf numFmtId="4" fontId="45" fillId="33" borderId="17" xfId="0" applyNumberFormat="1" applyFont="1" applyFill="1" applyBorder="1" applyAlignment="1">
      <alignment horizontal="center" wrapText="1"/>
    </xf>
    <xf numFmtId="0" fontId="45" fillId="33" borderId="16" xfId="0" applyFont="1" applyFill="1" applyBorder="1" applyAlignment="1">
      <alignment horizontal="center"/>
    </xf>
    <xf numFmtId="0" fontId="46" fillId="33" borderId="15" xfId="0" applyFont="1" applyFill="1" applyBorder="1" applyAlignment="1">
      <alignment horizontal="left" wrapText="1"/>
    </xf>
    <xf numFmtId="0" fontId="45" fillId="33" borderId="10" xfId="0" applyFont="1" applyFill="1" applyBorder="1" applyAlignment="1">
      <alignment horizontal="left" wrapText="1"/>
    </xf>
    <xf numFmtId="0" fontId="0" fillId="0" borderId="30" xfId="0" applyFill="1" applyBorder="1" applyAlignment="1">
      <alignment/>
    </xf>
    <xf numFmtId="0" fontId="45" fillId="0" borderId="30" xfId="0" applyFont="1" applyFill="1" applyBorder="1" applyAlignment="1">
      <alignment horizontal="center" vertical="center"/>
    </xf>
    <xf numFmtId="4" fontId="45" fillId="0" borderId="30" xfId="0" applyNumberFormat="1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wrapText="1"/>
    </xf>
    <xf numFmtId="49" fontId="45" fillId="33" borderId="22" xfId="0" applyNumberFormat="1" applyFont="1" applyFill="1" applyBorder="1" applyAlignment="1">
      <alignment horizontal="left" wrapText="1"/>
    </xf>
    <xf numFmtId="0" fontId="45" fillId="33" borderId="18" xfId="0" applyFont="1" applyFill="1" applyBorder="1" applyAlignment="1">
      <alignment horizontal="left" wrapText="1" indent="1"/>
    </xf>
    <xf numFmtId="0" fontId="45" fillId="33" borderId="18" xfId="0" applyFont="1" applyFill="1" applyBorder="1" applyAlignment="1">
      <alignment horizontal="center" wrapText="1"/>
    </xf>
    <xf numFmtId="4" fontId="45" fillId="33" borderId="18" xfId="0" applyNumberFormat="1" applyFont="1" applyFill="1" applyBorder="1" applyAlignment="1">
      <alignment horizontal="center" wrapText="1"/>
    </xf>
    <xf numFmtId="0" fontId="48" fillId="0" borderId="0" xfId="0" applyFont="1" applyFill="1" applyAlignment="1">
      <alignment/>
    </xf>
    <xf numFmtId="4" fontId="48" fillId="0" borderId="0" xfId="0" applyNumberFormat="1" applyFont="1" applyFill="1" applyAlignment="1">
      <alignment/>
    </xf>
    <xf numFmtId="0" fontId="47" fillId="0" borderId="18" xfId="0" applyFont="1" applyFill="1" applyBorder="1" applyAlignment="1">
      <alignment horizontal="center" vertical="center"/>
    </xf>
    <xf numFmtId="173" fontId="45" fillId="0" borderId="18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45" fillId="0" borderId="24" xfId="0" applyFont="1" applyFill="1" applyBorder="1" applyAlignment="1">
      <alignment horizontal="left" wrapText="1"/>
    </xf>
    <xf numFmtId="0" fontId="45" fillId="0" borderId="25" xfId="0" applyFont="1" applyFill="1" applyBorder="1" applyAlignment="1">
      <alignment horizontal="left" wrapText="1"/>
    </xf>
    <xf numFmtId="0" fontId="45" fillId="0" borderId="18" xfId="0" applyFont="1" applyFill="1" applyBorder="1" applyAlignment="1">
      <alignment horizontal="left" wrapText="1"/>
    </xf>
    <xf numFmtId="0" fontId="45" fillId="33" borderId="17" xfId="0" applyFont="1" applyFill="1" applyBorder="1" applyAlignment="1">
      <alignment horizontal="left" wrapText="1"/>
    </xf>
    <xf numFmtId="0" fontId="45" fillId="0" borderId="27" xfId="0" applyFont="1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8" fillId="0" borderId="10" xfId="0" applyFont="1" applyFill="1" applyBorder="1" applyAlignment="1">
      <alignment horizontal="left" wrapText="1"/>
    </xf>
    <xf numFmtId="0" fontId="49" fillId="0" borderId="0" xfId="0" applyFont="1" applyFill="1" applyAlignment="1">
      <alignment horizontal="right"/>
    </xf>
    <xf numFmtId="0" fontId="50" fillId="0" borderId="10" xfId="0" applyFont="1" applyFill="1" applyBorder="1" applyAlignment="1">
      <alignment horizontal="left" wrapText="1"/>
    </xf>
    <xf numFmtId="0" fontId="50" fillId="0" borderId="10" xfId="0" applyFont="1" applyFill="1" applyBorder="1" applyAlignment="1">
      <alignment horizontal="left"/>
    </xf>
    <xf numFmtId="0" fontId="51" fillId="0" borderId="0" xfId="0" applyFont="1" applyFill="1" applyAlignment="1">
      <alignment horizontal="center" wrapText="1"/>
    </xf>
    <xf numFmtId="0" fontId="50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="74" zoomScaleNormal="74" zoomScalePageLayoutView="0" workbookViewId="0" topLeftCell="A7">
      <selection activeCell="C28" sqref="C28"/>
    </sheetView>
  </sheetViews>
  <sheetFormatPr defaultColWidth="9.140625" defaultRowHeight="15"/>
  <cols>
    <col min="1" max="1" width="31.421875" style="4" customWidth="1"/>
    <col min="2" max="2" width="68.57421875" style="38" customWidth="1"/>
    <col min="3" max="3" width="18.00390625" style="4" customWidth="1"/>
    <col min="4" max="4" width="25.7109375" style="4" customWidth="1"/>
    <col min="5" max="5" width="20.421875" style="4" customWidth="1"/>
    <col min="6" max="6" width="18.28125" style="4" customWidth="1"/>
    <col min="7" max="7" width="24.140625" style="4" customWidth="1"/>
    <col min="8" max="8" width="28.8515625" style="4" customWidth="1"/>
    <col min="9" max="12" width="9.140625" style="4" customWidth="1"/>
    <col min="13" max="13" width="18.7109375" style="4" hidden="1" customWidth="1"/>
    <col min="14" max="16384" width="9.140625" style="4" customWidth="1"/>
  </cols>
  <sheetData>
    <row r="1" spans="3:8" ht="15">
      <c r="C1" s="85"/>
      <c r="D1" s="85"/>
      <c r="E1" s="85"/>
      <c r="F1" s="85"/>
      <c r="G1" s="85"/>
      <c r="H1" s="85"/>
    </row>
    <row r="2" spans="1:8" ht="66" customHeight="1">
      <c r="A2" s="88" t="s">
        <v>28</v>
      </c>
      <c r="B2" s="88"/>
      <c r="C2" s="88"/>
      <c r="D2" s="88"/>
      <c r="E2" s="88"/>
      <c r="F2" s="88"/>
      <c r="G2" s="88"/>
      <c r="H2" s="88"/>
    </row>
    <row r="3" spans="1:8" ht="18" customHeight="1">
      <c r="A3" s="1"/>
      <c r="B3" s="39"/>
      <c r="C3" s="1"/>
      <c r="D3" s="1"/>
      <c r="E3" s="1"/>
      <c r="F3" s="1"/>
      <c r="G3" s="1"/>
      <c r="H3" s="1"/>
    </row>
    <row r="4" spans="1:8" ht="21.75" customHeight="1">
      <c r="A4" s="87" t="s">
        <v>2</v>
      </c>
      <c r="B4" s="87"/>
      <c r="C4" s="89" t="s">
        <v>13</v>
      </c>
      <c r="D4" s="89"/>
      <c r="E4" s="89"/>
      <c r="F4" s="89"/>
      <c r="G4" s="89"/>
      <c r="H4" s="89"/>
    </row>
    <row r="5" spans="1:8" ht="43.5" customHeight="1">
      <c r="A5" s="86" t="s">
        <v>3</v>
      </c>
      <c r="B5" s="86"/>
      <c r="C5" s="89" t="s">
        <v>9</v>
      </c>
      <c r="D5" s="89"/>
      <c r="E5" s="89"/>
      <c r="F5" s="89"/>
      <c r="G5" s="89"/>
      <c r="H5" s="89"/>
    </row>
    <row r="6" spans="1:8" ht="15.75">
      <c r="A6" s="1"/>
      <c r="B6" s="39"/>
      <c r="C6" s="1"/>
      <c r="D6" s="1"/>
      <c r="E6" s="1"/>
      <c r="F6" s="1"/>
      <c r="G6" s="1"/>
      <c r="H6" s="1"/>
    </row>
    <row r="7" spans="1:8" ht="105" customHeight="1">
      <c r="A7" s="2" t="s">
        <v>10</v>
      </c>
      <c r="B7" s="2" t="s">
        <v>4</v>
      </c>
      <c r="C7" s="2" t="s">
        <v>5</v>
      </c>
      <c r="D7" s="2" t="s">
        <v>6</v>
      </c>
      <c r="E7" s="2" t="s">
        <v>0</v>
      </c>
      <c r="F7" s="2" t="s">
        <v>7</v>
      </c>
      <c r="G7" s="2" t="s">
        <v>8</v>
      </c>
      <c r="H7" s="2" t="s">
        <v>1</v>
      </c>
    </row>
    <row r="8" spans="1:8" ht="15.75">
      <c r="A8" s="3">
        <v>1</v>
      </c>
      <c r="B8" s="40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5">
        <v>8</v>
      </c>
    </row>
    <row r="9" spans="1:8" s="21" customFormat="1" ht="31.5" customHeight="1">
      <c r="A9" s="8" t="s">
        <v>21</v>
      </c>
      <c r="B9" s="20" t="s">
        <v>14</v>
      </c>
      <c r="C9" s="6"/>
      <c r="D9" s="9"/>
      <c r="E9" s="3"/>
      <c r="F9" s="3"/>
      <c r="G9" s="3"/>
      <c r="H9" s="76"/>
    </row>
    <row r="10" spans="1:8" s="21" customFormat="1" ht="15.75">
      <c r="A10" s="10"/>
      <c r="B10" s="41" t="s">
        <v>15</v>
      </c>
      <c r="C10" s="11">
        <v>1</v>
      </c>
      <c r="D10" s="12">
        <v>209000</v>
      </c>
      <c r="E10" s="13" t="s">
        <v>12</v>
      </c>
      <c r="F10" s="13" t="s">
        <v>12</v>
      </c>
      <c r="G10" s="13" t="s">
        <v>11</v>
      </c>
      <c r="H10" s="41" t="s">
        <v>40</v>
      </c>
    </row>
    <row r="11" spans="1:8" s="21" customFormat="1" ht="47.25">
      <c r="A11" s="33" t="s">
        <v>23</v>
      </c>
      <c r="B11" s="34" t="s">
        <v>20</v>
      </c>
      <c r="C11" s="15"/>
      <c r="D11" s="16"/>
      <c r="E11" s="7"/>
      <c r="F11" s="7"/>
      <c r="G11" s="7"/>
      <c r="H11" s="77"/>
    </row>
    <row r="12" spans="1:13" s="35" customFormat="1" ht="15.75">
      <c r="A12" s="17"/>
      <c r="B12" s="42" t="s">
        <v>17</v>
      </c>
      <c r="C12" s="24">
        <v>11</v>
      </c>
      <c r="D12" s="25">
        <v>112428</v>
      </c>
      <c r="E12" s="22" t="s">
        <v>12</v>
      </c>
      <c r="F12" s="23">
        <v>11</v>
      </c>
      <c r="G12" s="23" t="s">
        <v>18</v>
      </c>
      <c r="H12" s="78" t="s">
        <v>18</v>
      </c>
      <c r="M12" s="23">
        <f>106928+2100</f>
        <v>109028</v>
      </c>
    </row>
    <row r="13" spans="1:13" s="36" customFormat="1" ht="15.75">
      <c r="A13" s="18"/>
      <c r="B13" s="43" t="s">
        <v>16</v>
      </c>
      <c r="C13" s="26">
        <v>11</v>
      </c>
      <c r="D13" s="27">
        <v>6336.96</v>
      </c>
      <c r="E13" s="28" t="s">
        <v>18</v>
      </c>
      <c r="F13" s="29">
        <v>11</v>
      </c>
      <c r="G13" s="29" t="s">
        <v>18</v>
      </c>
      <c r="H13" s="79" t="s">
        <v>18</v>
      </c>
      <c r="M13" s="29">
        <v>5635.04</v>
      </c>
    </row>
    <row r="14" spans="1:13" s="36" customFormat="1" ht="15.75">
      <c r="A14" s="18"/>
      <c r="B14" s="43" t="s">
        <v>15</v>
      </c>
      <c r="C14" s="26">
        <v>22</v>
      </c>
      <c r="D14" s="27">
        <v>19335.82</v>
      </c>
      <c r="E14" s="28" t="s">
        <v>12</v>
      </c>
      <c r="F14" s="29">
        <v>22</v>
      </c>
      <c r="G14" s="29" t="s">
        <v>18</v>
      </c>
      <c r="H14" s="79" t="s">
        <v>18</v>
      </c>
      <c r="M14" s="29">
        <f>2598.54+14058.08</f>
        <v>16656.62</v>
      </c>
    </row>
    <row r="15" spans="1:13" s="36" customFormat="1" ht="15.75">
      <c r="A15" s="19"/>
      <c r="B15" s="44" t="s">
        <v>19</v>
      </c>
      <c r="C15" s="30">
        <v>11</v>
      </c>
      <c r="D15" s="31">
        <v>10135.2</v>
      </c>
      <c r="E15" s="32" t="s">
        <v>12</v>
      </c>
      <c r="F15" s="14">
        <v>11</v>
      </c>
      <c r="G15" s="14" t="s">
        <v>18</v>
      </c>
      <c r="H15" s="80" t="s">
        <v>18</v>
      </c>
      <c r="M15" s="14">
        <v>8449.28</v>
      </c>
    </row>
    <row r="16" spans="1:13" s="36" customFormat="1" ht="45.75" customHeight="1">
      <c r="A16" s="57" t="s">
        <v>31</v>
      </c>
      <c r="B16" s="62" t="s">
        <v>30</v>
      </c>
      <c r="C16" s="59"/>
      <c r="D16" s="60"/>
      <c r="E16" s="61"/>
      <c r="F16" s="58"/>
      <c r="G16" s="58"/>
      <c r="H16" s="81"/>
      <c r="M16" s="56"/>
    </row>
    <row r="17" spans="1:13" s="36" customFormat="1" ht="15.75">
      <c r="A17" s="57"/>
      <c r="B17" s="63" t="s">
        <v>15</v>
      </c>
      <c r="C17" s="59">
        <v>1</v>
      </c>
      <c r="D17" s="60">
        <v>200600</v>
      </c>
      <c r="E17" s="32" t="s">
        <v>12</v>
      </c>
      <c r="F17" s="32" t="s">
        <v>12</v>
      </c>
      <c r="G17" s="32" t="s">
        <v>12</v>
      </c>
      <c r="H17" s="82" t="s">
        <v>39</v>
      </c>
      <c r="M17" s="56"/>
    </row>
    <row r="18" spans="1:13" s="36" customFormat="1" ht="48.75" customHeight="1">
      <c r="A18" s="57" t="s">
        <v>32</v>
      </c>
      <c r="B18" s="62" t="s">
        <v>29</v>
      </c>
      <c r="C18" s="59"/>
      <c r="D18" s="60"/>
      <c r="E18" s="61"/>
      <c r="F18" s="58"/>
      <c r="G18" s="58"/>
      <c r="H18" s="83"/>
      <c r="M18" s="56"/>
    </row>
    <row r="19" spans="1:13" s="36" customFormat="1" ht="15.75">
      <c r="A19" s="57"/>
      <c r="B19" s="63" t="s">
        <v>15</v>
      </c>
      <c r="C19" s="59">
        <v>4</v>
      </c>
      <c r="D19" s="60">
        <v>26189.33</v>
      </c>
      <c r="E19" s="32" t="s">
        <v>12</v>
      </c>
      <c r="F19" s="58">
        <v>4</v>
      </c>
      <c r="G19" s="32" t="s">
        <v>12</v>
      </c>
      <c r="H19" s="82" t="s">
        <v>38</v>
      </c>
      <c r="M19" s="56"/>
    </row>
    <row r="20" spans="1:8" s="21" customFormat="1" ht="36.75" customHeight="1">
      <c r="A20" s="8" t="s">
        <v>22</v>
      </c>
      <c r="B20" s="20" t="s">
        <v>26</v>
      </c>
      <c r="C20" s="6"/>
      <c r="D20" s="9"/>
      <c r="E20" s="3"/>
      <c r="F20" s="3"/>
      <c r="G20" s="3"/>
      <c r="H20" s="84"/>
    </row>
    <row r="21" spans="1:8" s="21" customFormat="1" ht="15.75">
      <c r="A21" s="45"/>
      <c r="B21" s="42" t="s">
        <v>17</v>
      </c>
      <c r="C21" s="50">
        <v>22</v>
      </c>
      <c r="D21" s="51">
        <v>477194</v>
      </c>
      <c r="E21" s="52" t="s">
        <v>12</v>
      </c>
      <c r="F21" s="52" t="s">
        <v>12</v>
      </c>
      <c r="G21" s="23" t="s">
        <v>12</v>
      </c>
      <c r="H21" s="78" t="s">
        <v>34</v>
      </c>
    </row>
    <row r="22" spans="1:8" ht="15.75">
      <c r="A22" s="46"/>
      <c r="B22" s="43" t="s">
        <v>16</v>
      </c>
      <c r="C22" s="53">
        <v>4</v>
      </c>
      <c r="D22" s="54">
        <v>44760</v>
      </c>
      <c r="E22" s="47" t="s">
        <v>12</v>
      </c>
      <c r="F22" s="53">
        <v>4</v>
      </c>
      <c r="G22" s="29" t="s">
        <v>12</v>
      </c>
      <c r="H22" s="79" t="s">
        <v>35</v>
      </c>
    </row>
    <row r="23" spans="1:8" ht="15.75">
      <c r="A23" s="64"/>
      <c r="B23" s="43" t="s">
        <v>15</v>
      </c>
      <c r="C23" s="65">
        <v>1</v>
      </c>
      <c r="D23" s="66">
        <v>11900</v>
      </c>
      <c r="E23" s="47" t="s">
        <v>12</v>
      </c>
      <c r="F23" s="53">
        <v>1</v>
      </c>
      <c r="G23" s="29" t="s">
        <v>12</v>
      </c>
      <c r="H23" s="79" t="s">
        <v>36</v>
      </c>
    </row>
    <row r="24" spans="1:8" ht="15.75">
      <c r="A24" s="48"/>
      <c r="B24" s="44" t="s">
        <v>19</v>
      </c>
      <c r="C24" s="55">
        <v>7</v>
      </c>
      <c r="D24" s="75">
        <v>59240</v>
      </c>
      <c r="E24" s="49" t="s">
        <v>12</v>
      </c>
      <c r="F24" s="74" t="s">
        <v>12</v>
      </c>
      <c r="G24" s="14" t="s">
        <v>12</v>
      </c>
      <c r="H24" s="80" t="s">
        <v>37</v>
      </c>
    </row>
    <row r="25" spans="1:8" s="37" customFormat="1" ht="31.5">
      <c r="A25" s="57" t="s">
        <v>22</v>
      </c>
      <c r="B25" s="67" t="s">
        <v>27</v>
      </c>
      <c r="C25" s="59"/>
      <c r="D25" s="60"/>
      <c r="E25" s="11"/>
      <c r="F25" s="13"/>
      <c r="G25" s="13"/>
      <c r="H25" s="76"/>
    </row>
    <row r="26" spans="1:8" s="37" customFormat="1" ht="15.75">
      <c r="A26" s="68"/>
      <c r="B26" s="69" t="s">
        <v>16</v>
      </c>
      <c r="C26" s="70">
        <v>1</v>
      </c>
      <c r="D26" s="71">
        <v>15200</v>
      </c>
      <c r="E26" s="32" t="s">
        <v>12</v>
      </c>
      <c r="F26" s="14" t="s">
        <v>12</v>
      </c>
      <c r="G26" s="14" t="s">
        <v>12</v>
      </c>
      <c r="H26" s="80" t="s">
        <v>33</v>
      </c>
    </row>
    <row r="27" spans="3:4" ht="15">
      <c r="C27" s="72"/>
      <c r="D27" s="73"/>
    </row>
    <row r="29" spans="2:7" ht="15.75">
      <c r="B29" s="39" t="s">
        <v>24</v>
      </c>
      <c r="G29" s="1" t="s">
        <v>25</v>
      </c>
    </row>
  </sheetData>
  <sheetProtection/>
  <mergeCells count="6">
    <mergeCell ref="C1:H1"/>
    <mergeCell ref="A5:B5"/>
    <mergeCell ref="A4:B4"/>
    <mergeCell ref="A2:H2"/>
    <mergeCell ref="C4:H4"/>
    <mergeCell ref="C5:H5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2007 rus ent: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LihanovaGN</cp:lastModifiedBy>
  <cp:lastPrinted>2018-10-24T05:22:35Z</cp:lastPrinted>
  <dcterms:created xsi:type="dcterms:W3CDTF">2016-03-23T02:20:30Z</dcterms:created>
  <dcterms:modified xsi:type="dcterms:W3CDTF">2019-01-14T00:06:30Z</dcterms:modified>
  <cp:category/>
  <cp:version/>
  <cp:contentType/>
  <cp:contentStatus/>
</cp:coreProperties>
</file>